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0515" windowHeight="44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66" i="1"/>
  <c r="I67" s="1"/>
  <c r="F61"/>
  <c r="F55"/>
  <c r="I56" s="1"/>
  <c r="F52"/>
</calcChain>
</file>

<file path=xl/sharedStrings.xml><?xml version="1.0" encoding="utf-8"?>
<sst xmlns="http://schemas.openxmlformats.org/spreadsheetml/2006/main" count="65" uniqueCount="46">
  <si>
    <t>ASIENTO 1</t>
  </si>
  <si>
    <t>640 Sueldos y Salarios</t>
  </si>
  <si>
    <t>4751 H.P.Acreedx ret prac</t>
  </si>
  <si>
    <t>476 Org. Seg. Soc. acreed</t>
  </si>
  <si>
    <t>572 Bancos</t>
  </si>
  <si>
    <t>465 Remu. Pend. Pago</t>
  </si>
  <si>
    <t>ASIENTO 2</t>
  </si>
  <si>
    <t>472 H.P. IVA soportado</t>
  </si>
  <si>
    <t>400 Proveedores</t>
  </si>
  <si>
    <t>662 Intereses de deuda</t>
  </si>
  <si>
    <t xml:space="preserve">570 Caja </t>
  </si>
  <si>
    <t>EPI</t>
  </si>
  <si>
    <t>430 Clientes</t>
  </si>
  <si>
    <t>300 Mercaderías</t>
  </si>
  <si>
    <t>440 Deudores</t>
  </si>
  <si>
    <t>410 Acreed. Prest. Servic</t>
  </si>
  <si>
    <t>390 Det. Valor mercad.</t>
  </si>
  <si>
    <t>490 Det. Créd. Por oper.c</t>
  </si>
  <si>
    <t>100 Capital social</t>
  </si>
  <si>
    <t>610 Varia. Exist mercad.</t>
  </si>
  <si>
    <t xml:space="preserve">300 Mercaderías </t>
  </si>
  <si>
    <t>390 Deter. Valor mercad</t>
  </si>
  <si>
    <t>793 Rever. Deter. Exist.</t>
  </si>
  <si>
    <t>693 Pérdidas por dete. Ex</t>
  </si>
  <si>
    <t>ASIENTO 4</t>
  </si>
  <si>
    <t>239 Anticipo a inmov. Mat</t>
  </si>
  <si>
    <t>523 Prov. Inmov. c/p</t>
  </si>
  <si>
    <t>ASIENTO 5</t>
  </si>
  <si>
    <t>620 Gastos de inv.y des ej</t>
  </si>
  <si>
    <t>200 Investigación</t>
  </si>
  <si>
    <t>730 Trab. Real. Pa. Inm ma</t>
  </si>
  <si>
    <t>ASIENTO 6</t>
  </si>
  <si>
    <t>570 Caja</t>
  </si>
  <si>
    <t>ASIENTO 7</t>
  </si>
  <si>
    <t>709 Rappels en ventas</t>
  </si>
  <si>
    <t>477 H.P. IVA repercutido</t>
  </si>
  <si>
    <t>4751 H.P. Acreedox ret. P</t>
  </si>
  <si>
    <t>642 Seguridad soc. empr</t>
  </si>
  <si>
    <t>643 Seguridad soc. empr</t>
  </si>
  <si>
    <t>600 Compra de mercader</t>
  </si>
  <si>
    <t>218 Elementos de Trans.</t>
  </si>
  <si>
    <t>239 Anticipo a inmov. Ma</t>
  </si>
  <si>
    <t>218 Elementos de Transp</t>
  </si>
  <si>
    <t>621 Arrendamientos y cá</t>
  </si>
  <si>
    <t>ASIENTO 3</t>
  </si>
  <si>
    <t xml:space="preserve">EXAMEN RESUELTO DE CONTABILIDAD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</si>
</sst>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topLeftCell="A16" workbookViewId="0">
      <selection activeCell="L26" sqref="L26"/>
    </sheetView>
  </sheetViews>
  <sheetFormatPr baseColWidth="10" defaultRowHeight="15"/>
  <cols>
    <col min="4" max="4" width="7.140625" customWidth="1"/>
    <col min="5" max="5" width="9.42578125" customWidth="1"/>
    <col min="6" max="6" width="13.7109375" customWidth="1"/>
    <col min="7" max="7" width="28" customWidth="1"/>
    <col min="8" max="8" width="29.42578125" customWidth="1"/>
    <col min="9" max="9" width="16.140625" customWidth="1"/>
  </cols>
  <sheetData>
    <row r="1" spans="6:9" ht="20.25">
      <c r="F1" s="2" t="s">
        <v>45</v>
      </c>
      <c r="G1" s="3"/>
      <c r="H1" s="3"/>
      <c r="I1" s="3"/>
    </row>
    <row r="2" spans="6:9">
      <c r="F2" s="4"/>
      <c r="G2" s="5"/>
      <c r="H2" s="5"/>
      <c r="I2" s="4"/>
    </row>
    <row r="3" spans="6:9" ht="18">
      <c r="F3" s="6" t="s">
        <v>0</v>
      </c>
      <c r="G3" s="6"/>
      <c r="H3" s="6"/>
      <c r="I3" s="6"/>
    </row>
    <row r="4" spans="6:9">
      <c r="F4" s="7">
        <v>2100</v>
      </c>
      <c r="G4" s="8" t="s">
        <v>1</v>
      </c>
      <c r="H4" s="8"/>
      <c r="I4" s="7"/>
    </row>
    <row r="5" spans="6:9">
      <c r="F5" s="7">
        <v>600</v>
      </c>
      <c r="G5" s="8" t="s">
        <v>37</v>
      </c>
      <c r="H5" s="8"/>
      <c r="I5" s="7"/>
    </row>
    <row r="6" spans="6:9">
      <c r="F6" s="7">
        <v>80</v>
      </c>
      <c r="G6" s="8" t="s">
        <v>38</v>
      </c>
      <c r="H6" s="8"/>
      <c r="I6" s="7"/>
    </row>
    <row r="7" spans="6:9">
      <c r="F7" s="7"/>
      <c r="G7" s="8"/>
      <c r="H7" s="8" t="s">
        <v>2</v>
      </c>
      <c r="I7" s="7">
        <v>230</v>
      </c>
    </row>
    <row r="8" spans="6:9">
      <c r="F8" s="7"/>
      <c r="G8" s="8"/>
      <c r="H8" s="8" t="s">
        <v>3</v>
      </c>
      <c r="I8" s="7">
        <v>810</v>
      </c>
    </row>
    <row r="9" spans="6:9">
      <c r="F9" s="7"/>
      <c r="G9" s="8"/>
      <c r="H9" s="8" t="s">
        <v>4</v>
      </c>
      <c r="I9" s="7">
        <v>950</v>
      </c>
    </row>
    <row r="10" spans="6:9">
      <c r="F10" s="7"/>
      <c r="G10" s="8"/>
      <c r="H10" s="8" t="s">
        <v>5</v>
      </c>
      <c r="I10" s="7">
        <v>790</v>
      </c>
    </row>
    <row r="11" spans="6:9">
      <c r="F11" s="9"/>
      <c r="G11" s="9"/>
      <c r="H11" s="9"/>
      <c r="I11" s="9"/>
    </row>
    <row r="12" spans="6:9">
      <c r="F12" s="7">
        <v>230</v>
      </c>
      <c r="G12" s="8" t="s">
        <v>36</v>
      </c>
      <c r="H12" s="8"/>
      <c r="I12" s="7"/>
    </row>
    <row r="13" spans="6:9">
      <c r="F13" s="7"/>
      <c r="G13" s="8"/>
      <c r="H13" s="8" t="s">
        <v>4</v>
      </c>
      <c r="I13" s="7">
        <v>230</v>
      </c>
    </row>
    <row r="14" spans="6:9" ht="18">
      <c r="F14" s="10" t="s">
        <v>6</v>
      </c>
      <c r="G14" s="10"/>
      <c r="H14" s="10"/>
      <c r="I14" s="10"/>
    </row>
    <row r="15" spans="6:9">
      <c r="F15" s="7">
        <v>3840</v>
      </c>
      <c r="G15" s="8" t="s">
        <v>39</v>
      </c>
      <c r="H15" s="8"/>
      <c r="I15" s="7"/>
    </row>
    <row r="16" spans="6:9">
      <c r="F16" s="7">
        <v>384</v>
      </c>
      <c r="G16" s="8" t="s">
        <v>7</v>
      </c>
      <c r="H16" s="8"/>
      <c r="I16" s="7"/>
    </row>
    <row r="17" spans="6:9">
      <c r="F17" s="7"/>
      <c r="G17" s="8"/>
      <c r="H17" s="8" t="s">
        <v>8</v>
      </c>
      <c r="I17" s="7">
        <v>4224</v>
      </c>
    </row>
    <row r="18" spans="6:9">
      <c r="F18" s="7">
        <v>61.98</v>
      </c>
      <c r="G18" s="8" t="s">
        <v>9</v>
      </c>
      <c r="H18" s="8"/>
      <c r="I18" s="7"/>
    </row>
    <row r="19" spans="6:9">
      <c r="F19" s="7"/>
      <c r="G19" s="8"/>
      <c r="H19" s="8" t="s">
        <v>8</v>
      </c>
      <c r="I19" s="7">
        <v>61.98</v>
      </c>
    </row>
    <row r="20" spans="6:9" ht="18">
      <c r="F20" s="10" t="s">
        <v>44</v>
      </c>
      <c r="G20" s="10"/>
      <c r="H20" s="10"/>
      <c r="I20" s="10"/>
    </row>
    <row r="21" spans="6:9">
      <c r="F21" s="7">
        <v>3000</v>
      </c>
      <c r="G21" s="8" t="s">
        <v>10</v>
      </c>
      <c r="H21" s="8"/>
      <c r="I21" s="7"/>
    </row>
    <row r="22" spans="6:9">
      <c r="F22" s="7">
        <v>18000</v>
      </c>
      <c r="G22" s="8" t="s">
        <v>4</v>
      </c>
      <c r="H22" s="8"/>
      <c r="I22" s="7"/>
    </row>
    <row r="23" spans="6:9">
      <c r="F23" s="7">
        <v>1500</v>
      </c>
      <c r="G23" s="8" t="s">
        <v>11</v>
      </c>
      <c r="H23" s="8"/>
      <c r="I23" s="7"/>
    </row>
    <row r="24" spans="6:9">
      <c r="F24" s="7">
        <v>5200</v>
      </c>
      <c r="G24" s="8" t="s">
        <v>40</v>
      </c>
      <c r="H24" s="8"/>
      <c r="I24" s="7"/>
    </row>
    <row r="25" spans="6:9">
      <c r="F25" s="7">
        <v>4300</v>
      </c>
      <c r="G25" s="8" t="s">
        <v>12</v>
      </c>
      <c r="H25" s="8"/>
      <c r="I25" s="7"/>
    </row>
    <row r="26" spans="6:9">
      <c r="F26" s="7">
        <v>600</v>
      </c>
      <c r="G26" s="8" t="s">
        <v>13</v>
      </c>
      <c r="H26" s="8"/>
      <c r="I26" s="7"/>
    </row>
    <row r="27" spans="6:9">
      <c r="F27" s="7">
        <v>1400</v>
      </c>
      <c r="G27" s="8" t="s">
        <v>14</v>
      </c>
      <c r="H27" s="8"/>
      <c r="I27" s="7"/>
    </row>
    <row r="28" spans="6:9">
      <c r="F28" s="7"/>
      <c r="G28" s="8"/>
      <c r="H28" s="8" t="s">
        <v>8</v>
      </c>
      <c r="I28" s="7">
        <v>2300</v>
      </c>
    </row>
    <row r="29" spans="6:9">
      <c r="F29" s="7"/>
      <c r="G29" s="8"/>
      <c r="H29" s="8" t="s">
        <v>15</v>
      </c>
      <c r="I29" s="7">
        <v>360</v>
      </c>
    </row>
    <row r="30" spans="6:9">
      <c r="F30" s="7"/>
      <c r="G30" s="8"/>
      <c r="H30" s="8" t="s">
        <v>16</v>
      </c>
      <c r="I30" s="7">
        <v>40</v>
      </c>
    </row>
    <row r="31" spans="6:9">
      <c r="F31" s="7"/>
      <c r="G31" s="8"/>
      <c r="H31" s="8" t="s">
        <v>17</v>
      </c>
      <c r="I31" s="7">
        <v>300</v>
      </c>
    </row>
    <row r="32" spans="6:9">
      <c r="F32" s="7"/>
      <c r="G32" s="8"/>
      <c r="H32" s="8" t="s">
        <v>18</v>
      </c>
      <c r="I32" s="7">
        <v>31000</v>
      </c>
    </row>
    <row r="33" spans="6:9">
      <c r="F33" s="7">
        <v>600</v>
      </c>
      <c r="G33" s="8" t="s">
        <v>19</v>
      </c>
      <c r="H33" s="8"/>
      <c r="I33" s="7"/>
    </row>
    <row r="34" spans="6:9">
      <c r="F34" s="7"/>
      <c r="G34" s="8"/>
      <c r="H34" s="8" t="s">
        <v>20</v>
      </c>
      <c r="I34" s="7">
        <v>600</v>
      </c>
    </row>
    <row r="35" spans="6:9">
      <c r="F35" s="7">
        <v>40</v>
      </c>
      <c r="G35" s="8" t="s">
        <v>21</v>
      </c>
      <c r="H35" s="8"/>
      <c r="I35" s="7"/>
    </row>
    <row r="36" spans="6:9">
      <c r="F36" s="7"/>
      <c r="G36" s="8"/>
      <c r="H36" s="8" t="s">
        <v>22</v>
      </c>
      <c r="I36" s="7">
        <v>40</v>
      </c>
    </row>
    <row r="37" spans="6:9">
      <c r="F37" s="7">
        <v>500</v>
      </c>
      <c r="G37" s="8" t="s">
        <v>13</v>
      </c>
      <c r="H37" s="8"/>
      <c r="I37" s="7"/>
    </row>
    <row r="38" spans="6:9">
      <c r="F38" s="7"/>
      <c r="G38" s="8"/>
      <c r="H38" s="8" t="s">
        <v>19</v>
      </c>
      <c r="I38" s="7">
        <v>500</v>
      </c>
    </row>
    <row r="39" spans="6:9">
      <c r="F39" s="7">
        <v>100</v>
      </c>
      <c r="G39" s="8" t="s">
        <v>23</v>
      </c>
      <c r="H39" s="8"/>
      <c r="I39" s="7"/>
    </row>
    <row r="40" spans="6:9">
      <c r="F40" s="7"/>
      <c r="G40" s="8"/>
      <c r="H40" s="8" t="s">
        <v>21</v>
      </c>
      <c r="I40" s="7">
        <v>100</v>
      </c>
    </row>
    <row r="41" spans="6:9" ht="18">
      <c r="F41" s="10" t="s">
        <v>24</v>
      </c>
      <c r="G41" s="10"/>
      <c r="H41" s="10"/>
      <c r="I41" s="10"/>
    </row>
    <row r="42" spans="6:9">
      <c r="F42" s="7">
        <v>200</v>
      </c>
      <c r="G42" s="8" t="s">
        <v>41</v>
      </c>
      <c r="H42" s="8"/>
      <c r="I42" s="7"/>
    </row>
    <row r="43" spans="6:9">
      <c r="F43" s="7">
        <v>42</v>
      </c>
      <c r="G43" s="8" t="s">
        <v>7</v>
      </c>
      <c r="H43" s="8"/>
      <c r="I43" s="7"/>
    </row>
    <row r="44" spans="6:9">
      <c r="F44" s="7"/>
      <c r="G44" s="8"/>
      <c r="H44" s="8" t="s">
        <v>4</v>
      </c>
      <c r="I44" s="7"/>
    </row>
    <row r="45" spans="6:9">
      <c r="F45" s="7">
        <v>12250</v>
      </c>
      <c r="G45" s="8" t="s">
        <v>42</v>
      </c>
      <c r="H45" s="8"/>
      <c r="I45" s="7"/>
    </row>
    <row r="46" spans="6:9">
      <c r="F46" s="7">
        <v>2478</v>
      </c>
      <c r="G46" s="8" t="s">
        <v>7</v>
      </c>
      <c r="H46" s="8"/>
      <c r="I46" s="7"/>
    </row>
    <row r="47" spans="6:9">
      <c r="F47" s="7"/>
      <c r="G47" s="8"/>
      <c r="H47" s="8" t="s">
        <v>25</v>
      </c>
      <c r="I47" s="7">
        <v>200</v>
      </c>
    </row>
    <row r="48" spans="6:9">
      <c r="F48" s="7"/>
      <c r="G48" s="8"/>
      <c r="H48" s="8" t="s">
        <v>4</v>
      </c>
      <c r="I48" s="7">
        <v>5000</v>
      </c>
    </row>
    <row r="49" spans="6:9">
      <c r="F49" s="7"/>
      <c r="G49" s="8"/>
      <c r="H49" s="8" t="s">
        <v>26</v>
      </c>
      <c r="I49" s="7">
        <v>9528</v>
      </c>
    </row>
    <row r="50" spans="6:9" ht="18">
      <c r="F50" s="10" t="s">
        <v>27</v>
      </c>
      <c r="G50" s="10"/>
      <c r="H50" s="10"/>
      <c r="I50" s="10"/>
    </row>
    <row r="51" spans="6:9">
      <c r="F51" s="7">
        <v>2600</v>
      </c>
      <c r="G51" s="8" t="s">
        <v>28</v>
      </c>
      <c r="H51" s="8"/>
      <c r="I51" s="7"/>
    </row>
    <row r="52" spans="6:9">
      <c r="F52" s="7">
        <f>F51*21%</f>
        <v>546</v>
      </c>
      <c r="G52" s="8" t="s">
        <v>7</v>
      </c>
      <c r="H52" s="8"/>
      <c r="I52" s="7"/>
    </row>
    <row r="53" spans="6:9">
      <c r="F53" s="7"/>
      <c r="G53" s="8"/>
      <c r="H53" s="8" t="s">
        <v>26</v>
      </c>
      <c r="I53" s="7">
        <v>3146</v>
      </c>
    </row>
    <row r="54" spans="6:9">
      <c r="F54" s="7">
        <v>2400</v>
      </c>
      <c r="G54" s="8" t="s">
        <v>28</v>
      </c>
      <c r="H54" s="8"/>
      <c r="I54" s="7"/>
    </row>
    <row r="55" spans="6:9">
      <c r="F55" s="7">
        <f>F54*21%</f>
        <v>504</v>
      </c>
      <c r="G55" s="8" t="s">
        <v>7</v>
      </c>
      <c r="H55" s="8"/>
      <c r="I55" s="7"/>
    </row>
    <row r="56" spans="6:9">
      <c r="F56" s="7"/>
      <c r="G56" s="8"/>
      <c r="H56" s="8" t="s">
        <v>4</v>
      </c>
      <c r="I56" s="7">
        <f>F54+F55</f>
        <v>2904</v>
      </c>
    </row>
    <row r="57" spans="6:9">
      <c r="F57" s="7">
        <v>5000</v>
      </c>
      <c r="G57" s="8" t="s">
        <v>29</v>
      </c>
      <c r="H57" s="8"/>
      <c r="I57" s="7"/>
    </row>
    <row r="58" spans="6:9">
      <c r="F58" s="7"/>
      <c r="G58" s="8"/>
      <c r="H58" s="8" t="s">
        <v>30</v>
      </c>
      <c r="I58" s="7">
        <v>5000</v>
      </c>
    </row>
    <row r="59" spans="6:9" ht="18">
      <c r="F59" s="10" t="s">
        <v>31</v>
      </c>
      <c r="G59" s="10"/>
      <c r="H59" s="10"/>
      <c r="I59" s="10"/>
    </row>
    <row r="60" spans="6:9">
      <c r="F60" s="7">
        <v>400</v>
      </c>
      <c r="G60" s="8" t="s">
        <v>43</v>
      </c>
      <c r="H60" s="8"/>
      <c r="I60" s="7"/>
    </row>
    <row r="61" spans="6:9">
      <c r="F61" s="7">
        <f>F60*21%</f>
        <v>84</v>
      </c>
      <c r="G61" s="8" t="s">
        <v>7</v>
      </c>
      <c r="H61" s="8"/>
      <c r="I61" s="7"/>
    </row>
    <row r="62" spans="6:9">
      <c r="F62" s="7"/>
      <c r="G62" s="8"/>
      <c r="H62" s="8" t="s">
        <v>2</v>
      </c>
      <c r="I62" s="7">
        <v>84</v>
      </c>
    </row>
    <row r="63" spans="6:9">
      <c r="F63" s="7"/>
      <c r="G63" s="8"/>
      <c r="H63" s="8" t="s">
        <v>32</v>
      </c>
      <c r="I63" s="7">
        <v>400</v>
      </c>
    </row>
    <row r="64" spans="6:9" ht="18">
      <c r="F64" s="10" t="s">
        <v>33</v>
      </c>
      <c r="G64" s="10"/>
      <c r="H64" s="10"/>
      <c r="I64" s="10"/>
    </row>
    <row r="65" spans="1:9">
      <c r="F65" s="7">
        <v>120</v>
      </c>
      <c r="G65" s="8" t="s">
        <v>34</v>
      </c>
      <c r="H65" s="8"/>
      <c r="I65" s="7"/>
    </row>
    <row r="66" spans="1:9">
      <c r="F66" s="7">
        <f>F65*10%</f>
        <v>12</v>
      </c>
      <c r="G66" s="8" t="s">
        <v>35</v>
      </c>
      <c r="H66" s="8"/>
      <c r="I66" s="7"/>
    </row>
    <row r="67" spans="1:9">
      <c r="F67" s="7"/>
      <c r="G67" s="8"/>
      <c r="H67" s="8" t="s">
        <v>12</v>
      </c>
      <c r="I67" s="7">
        <f>F65+F66</f>
        <v>132</v>
      </c>
    </row>
    <row r="68" spans="1:9">
      <c r="A68" s="1"/>
    </row>
  </sheetData>
  <mergeCells count="9">
    <mergeCell ref="F59:I59"/>
    <mergeCell ref="F64:I64"/>
    <mergeCell ref="F50:I50"/>
    <mergeCell ref="F41:I41"/>
    <mergeCell ref="F20:I20"/>
    <mergeCell ref="F1:I1"/>
    <mergeCell ref="F3:I3"/>
    <mergeCell ref="F11:I11"/>
    <mergeCell ref="F14:I1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Usuario</cp:lastModifiedBy>
  <cp:lastPrinted>2015-11-16T10:51:55Z</cp:lastPrinted>
  <dcterms:created xsi:type="dcterms:W3CDTF">2015-11-16T10:51:12Z</dcterms:created>
  <dcterms:modified xsi:type="dcterms:W3CDTF">2015-11-20T22:24:20Z</dcterms:modified>
</cp:coreProperties>
</file>